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3125" windowHeight="9885" tabRatio="690"/>
  </bookViews>
  <sheets>
    <sheet name="Table 11 CarnegieRG" sheetId="38454" r:id="rId1"/>
  </sheets>
  <definedNames>
    <definedName name="_CSU1" localSheetId="0">#REF!</definedName>
    <definedName name="_CSU1">#REF!</definedName>
    <definedName name="_CSU2" localSheetId="0">#REF!</definedName>
    <definedName name="_CSU2">#REF!</definedName>
    <definedName name="_CSU3" localSheetId="0">#REF!</definedName>
    <definedName name="_CSU3">#REF!</definedName>
    <definedName name="_MT1" localSheetId="0">#REF!</definedName>
    <definedName name="_MT1">#REF!</definedName>
    <definedName name="_MT2" localSheetId="0">#REF!</definedName>
    <definedName name="_MT2">#REF!</definedName>
    <definedName name="_MT3" localSheetId="0">#REF!</definedName>
    <definedName name="_MT3">#REF!</definedName>
    <definedName name="_ND1" localSheetId="0">#REF!</definedName>
    <definedName name="_ND1">#REF!</definedName>
    <definedName name="_ND2" localSheetId="0">#REF!</definedName>
    <definedName name="_ND2">#REF!</definedName>
    <definedName name="_ND3" localSheetId="0">#REF!</definedName>
    <definedName name="_ND3">#REF!</definedName>
    <definedName name="_NM1" localSheetId="0">#REF!</definedName>
    <definedName name="_NM1">#REF!</definedName>
    <definedName name="_NM2" localSheetId="0">#REF!</definedName>
    <definedName name="_NM2">#REF!</definedName>
    <definedName name="_NM3" localSheetId="0">#REF!</definedName>
    <definedName name="_NM3">#REF!</definedName>
    <definedName name="_NV1" localSheetId="0">#REF!</definedName>
    <definedName name="_NV1">#REF!</definedName>
    <definedName name="_NV2" localSheetId="0">#REF!</definedName>
    <definedName name="_NV2">#REF!</definedName>
    <definedName name="_NV3" localSheetId="0">#REF!</definedName>
    <definedName name="_NV3">#REF!</definedName>
    <definedName name="_OR1" localSheetId="0">#REF!</definedName>
    <definedName name="_OR1">#REF!</definedName>
    <definedName name="_OR2" localSheetId="0">#REF!</definedName>
    <definedName name="_OR2">#REF!</definedName>
    <definedName name="_OR3" localSheetId="0">#REF!</definedName>
    <definedName name="_OR3">#REF!</definedName>
    <definedName name="_SD1" localSheetId="0">#REF!</definedName>
    <definedName name="_SD1">#REF!</definedName>
    <definedName name="_SD2" localSheetId="0">#REF!</definedName>
    <definedName name="_SD2">#REF!</definedName>
    <definedName name="_SD3" localSheetId="0">#REF!</definedName>
    <definedName name="_SD3">#REF!</definedName>
    <definedName name="_UT1" localSheetId="0">#REF!</definedName>
    <definedName name="_UT1">#REF!</definedName>
    <definedName name="_UT2" localSheetId="0">#REF!</definedName>
    <definedName name="_UT2">#REF!</definedName>
    <definedName name="_UT3" localSheetId="0">#REF!</definedName>
    <definedName name="_UT3">#REF!</definedName>
    <definedName name="_WA1" localSheetId="0">#REF!</definedName>
    <definedName name="_WA1">#REF!</definedName>
    <definedName name="_WA2" localSheetId="0">#REF!</definedName>
    <definedName name="_WA2">#REF!</definedName>
    <definedName name="_WA3" localSheetId="0">#REF!</definedName>
    <definedName name="_WA3">#REF!</definedName>
    <definedName name="_WY1" localSheetId="0">#REF!</definedName>
    <definedName name="_WY1">#REF!</definedName>
    <definedName name="_WY2" localSheetId="0">#REF!</definedName>
    <definedName name="_WY2">#REF!</definedName>
    <definedName name="_WY3" localSheetId="0">#REF!</definedName>
    <definedName name="_WY3">#REF!</definedName>
    <definedName name="AATABLE" localSheetId="0">#REF!</definedName>
    <definedName name="AATABLE">#REF!</definedName>
    <definedName name="AK" localSheetId="0">#REF!</definedName>
    <definedName name="AK">#REF!</definedName>
    <definedName name="AK1_" localSheetId="0">#REF!</definedName>
    <definedName name="AK1_">#REF!</definedName>
    <definedName name="AK2_" localSheetId="0">#REF!</definedName>
    <definedName name="AK2_">#REF!</definedName>
    <definedName name="AK3_" localSheetId="0">#REF!</definedName>
    <definedName name="AK3_">#REF!</definedName>
    <definedName name="AKFN" localSheetId="0">#REF!</definedName>
    <definedName name="AKFN">#REF!</definedName>
    <definedName name="AZ" localSheetId="0">#REF!</definedName>
    <definedName name="AZ">#REF!</definedName>
    <definedName name="AZ1_" localSheetId="0">#REF!</definedName>
    <definedName name="AZ1_">#REF!</definedName>
    <definedName name="AZ2_" localSheetId="0">#REF!</definedName>
    <definedName name="AZ2_">#REF!</definedName>
    <definedName name="AZ3_" localSheetId="0">#REF!</definedName>
    <definedName name="AZ3_">#REF!</definedName>
    <definedName name="CAFN" localSheetId="0">#REF!</definedName>
    <definedName name="CAFN">#REF!</definedName>
    <definedName name="CAMA" localSheetId="0">#REF!</definedName>
    <definedName name="CAMA">#REF!</definedName>
    <definedName name="CAMA1" localSheetId="0">#REF!</definedName>
    <definedName name="CAMA1">#REF!</definedName>
    <definedName name="CAMA2" localSheetId="0">#REF!</definedName>
    <definedName name="CAMA2">#REF!</definedName>
    <definedName name="CAMA3" localSheetId="0">#REF!</definedName>
    <definedName name="CAMA3">#REF!</definedName>
    <definedName name="CarnegieNG">#REF!</definedName>
    <definedName name="CO" localSheetId="0">#REF!</definedName>
    <definedName name="CO">#REF!</definedName>
    <definedName name="CO1_" localSheetId="0">#REF!</definedName>
    <definedName name="CO1_">#REF!</definedName>
    <definedName name="CO2_" localSheetId="0">#REF!</definedName>
    <definedName name="CO2_">#REF!</definedName>
    <definedName name="CO3_" localSheetId="0">#REF!</definedName>
    <definedName name="CO3_">#REF!</definedName>
    <definedName name="COFN" localSheetId="0">#REF!</definedName>
    <definedName name="COFN">#REF!</definedName>
    <definedName name="CSU" localSheetId="0">#REF!</definedName>
    <definedName name="CSU">#REF!</definedName>
    <definedName name="CU" localSheetId="0">#REF!</definedName>
    <definedName name="CU">#REF!</definedName>
    <definedName name="CU1_" localSheetId="0">#REF!</definedName>
    <definedName name="CU1_">#REF!</definedName>
    <definedName name="CU2_" localSheetId="0">#REF!</definedName>
    <definedName name="CU2_">#REF!</definedName>
    <definedName name="CU3_" localSheetId="0">#REF!</definedName>
    <definedName name="CU3_">#REF!</definedName>
    <definedName name="HI" localSheetId="0">#REF!</definedName>
    <definedName name="HI">#REF!</definedName>
    <definedName name="HI1_" localSheetId="0">#REF!</definedName>
    <definedName name="HI1_">#REF!</definedName>
    <definedName name="HI2_" localSheetId="0">#REF!</definedName>
    <definedName name="HI2_">#REF!</definedName>
    <definedName name="HI3_" localSheetId="0">#REF!</definedName>
    <definedName name="HI3_">#REF!</definedName>
    <definedName name="HIFN" localSheetId="0">#REF!</definedName>
    <definedName name="HIFN">#REF!</definedName>
    <definedName name="ID" localSheetId="0">#REF!</definedName>
    <definedName name="ID">#REF!</definedName>
    <definedName name="ID1_" localSheetId="0">#REF!</definedName>
    <definedName name="ID1_">#REF!</definedName>
    <definedName name="ID2_" localSheetId="0">#REF!</definedName>
    <definedName name="ID2_">#REF!</definedName>
    <definedName name="ID3_" localSheetId="0">#REF!</definedName>
    <definedName name="ID3_">#REF!</definedName>
    <definedName name="MT" localSheetId="0">#REF!</definedName>
    <definedName name="MT">#REF!</definedName>
    <definedName name="MTFN" localSheetId="0">#REF!</definedName>
    <definedName name="MTFN">#REF!</definedName>
    <definedName name="ND" localSheetId="0">#REF!</definedName>
    <definedName name="ND">#REF!</definedName>
    <definedName name="NDFN" localSheetId="0">#REF!</definedName>
    <definedName name="NDFN">#REF!</definedName>
    <definedName name="NM" localSheetId="0">#REF!</definedName>
    <definedName name="NM">#REF!</definedName>
    <definedName name="NV" localSheetId="0">#REF!</definedName>
    <definedName name="NV">#REF!</definedName>
    <definedName name="OR" localSheetId="0">#REF!</definedName>
    <definedName name="OR">#REF!</definedName>
    <definedName name="_xlnm.Print_Area" localSheetId="0">'Table 11 CarnegieRG'!$A$1:$N$45</definedName>
    <definedName name="s">#REF!</definedName>
    <definedName name="SD" localSheetId="0">#REF!</definedName>
    <definedName name="SD">#REF!</definedName>
    <definedName name="test">#REF!</definedName>
    <definedName name="UT" localSheetId="0">#REF!</definedName>
    <definedName name="UT">#REF!</definedName>
    <definedName name="UTFN" localSheetId="0">#REF!</definedName>
    <definedName name="UTFN">#REF!</definedName>
    <definedName name="WA" localSheetId="0">#REF!</definedName>
    <definedName name="WA">#REF!</definedName>
    <definedName name="WORKSHEET" localSheetId="0">#REF!</definedName>
    <definedName name="WORKSHEET">#REF!</definedName>
    <definedName name="WY" localSheetId="0">#REF!</definedName>
    <definedName name="WY">#REF!</definedName>
  </definedNames>
  <calcPr calcId="125725"/>
</workbook>
</file>

<file path=xl/calcChain.xml><?xml version="1.0" encoding="utf-8"?>
<calcChain xmlns="http://schemas.openxmlformats.org/spreadsheetml/2006/main">
  <c r="L11" i="38454"/>
  <c r="M12"/>
  <c r="K12"/>
  <c r="L28" l="1"/>
  <c r="M28"/>
  <c r="K28"/>
  <c r="L29"/>
  <c r="K29"/>
  <c r="M29"/>
  <c r="L34"/>
  <c r="M34"/>
  <c r="K34"/>
  <c r="L31"/>
  <c r="M31"/>
  <c r="K31"/>
  <c r="L32"/>
  <c r="K32"/>
  <c r="M32"/>
  <c r="L33"/>
  <c r="K33"/>
  <c r="M33"/>
  <c r="L30"/>
  <c r="M30"/>
  <c r="K30"/>
  <c r="M27"/>
  <c r="L27"/>
  <c r="K27"/>
  <c r="M9"/>
  <c r="K9"/>
  <c r="L9"/>
  <c r="M14"/>
  <c r="L12"/>
  <c r="M11"/>
  <c r="L14"/>
  <c r="K14" l="1"/>
  <c r="M7"/>
  <c r="L7"/>
  <c r="K7"/>
  <c r="K13"/>
  <c r="M13"/>
  <c r="L13"/>
  <c r="M10"/>
  <c r="L10"/>
  <c r="K10"/>
  <c r="L8"/>
  <c r="K8"/>
  <c r="M8"/>
  <c r="K11" l="1"/>
</calcChain>
</file>

<file path=xl/sharedStrings.xml><?xml version="1.0" encoding="utf-8"?>
<sst xmlns="http://schemas.openxmlformats.org/spreadsheetml/2006/main" count="46" uniqueCount="22">
  <si>
    <t>2009-10</t>
  </si>
  <si>
    <t>2010-11</t>
  </si>
  <si>
    <t>2005-06</t>
  </si>
  <si>
    <t>2000-01</t>
  </si>
  <si>
    <t>2009-10 to</t>
  </si>
  <si>
    <t>2005-06 to</t>
  </si>
  <si>
    <t>2000-01 to</t>
  </si>
  <si>
    <t>Percent Change</t>
  </si>
  <si>
    <t>RESEARCH UNIVERSITIES - VERY HIGH RESEARCH ACTIVITY</t>
  </si>
  <si>
    <t>RESEARCH UNIVERSITIES - HIGH RESEARCH ACTIVITY</t>
  </si>
  <si>
    <t>DOCTORAL/RESEARCH UNIVERSITIES</t>
  </si>
  <si>
    <t>MASTER'S COLLEGES AND UNIVERSITIES - LARGER PROGRAMS</t>
  </si>
  <si>
    <t>MASTER'S COLLEGES AND UNIVERSITIES - MEDIUM PROGRAMS</t>
  </si>
  <si>
    <t>MASTER'S COLLEGES AND UNIVERSITIES - SMALLER PROGRAMS</t>
  </si>
  <si>
    <t>BACCALAUREATE COLLEGES</t>
  </si>
  <si>
    <t>Count</t>
  </si>
  <si>
    <t>SPECIAL FOCUS INSTITUTIONS</t>
  </si>
  <si>
    <t>Source:  Western Interstate Commission for Higher Education, 2010.</t>
  </si>
  <si>
    <t>Average by Institutional Type:</t>
  </si>
  <si>
    <t>Table 11b:  WEIGHTED RESIDENT GRADUATE TUITION AND FEES AT PUBLIC FOUR-YEAR INSTITUTIONS IN THE WICHE REGION BY CARNEGIE CLASSIFICATION AND STATE, 2010-11, 2009-10, 2005-06, AND 2000-2001</t>
  </si>
  <si>
    <t>Table 11a:  RESIDENT GRADUATE TUITION AND FEES AT PUBLIC FOUR-YEAR INSTITUTIONS IN THE WICHE REGION BY CARNEGIE CLASSIFICATION AND STATE, 2010-11, 2009-10, 2005-06, AND 2000-2001</t>
  </si>
  <si>
    <t>Note:  Information about enrollment weights is located in Appendix E.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</si>
</sst>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6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36">
    <xf numFmtId="37" fontId="0" fillId="0" borderId="0" xfId="0"/>
    <xf numFmtId="37" fontId="0" fillId="0" borderId="0" xfId="0" applyBorder="1"/>
    <xf numFmtId="37" fontId="2" fillId="0" borderId="0" xfId="0" applyFont="1" applyFill="1"/>
    <xf numFmtId="37" fontId="0" fillId="0" borderId="0" xfId="0" applyFill="1"/>
    <xf numFmtId="37" fontId="3" fillId="0" borderId="1" xfId="0" applyFont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right" vertical="center"/>
    </xf>
    <xf numFmtId="37" fontId="3" fillId="0" borderId="0" xfId="0" applyFont="1" applyFill="1" applyAlignment="1" applyProtection="1">
      <alignment horizontal="right"/>
    </xf>
    <xf numFmtId="49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37" fontId="3" fillId="0" borderId="4" xfId="0" applyFont="1" applyBorder="1" applyAlignment="1" applyProtection="1">
      <alignment horizontal="right"/>
    </xf>
    <xf numFmtId="37" fontId="2" fillId="0" borderId="0" xfId="0" applyFont="1" applyProtection="1"/>
    <xf numFmtId="37" fontId="3" fillId="0" borderId="0" xfId="0" applyFont="1" applyAlignment="1" applyProtection="1">
      <alignment horizontal="right"/>
    </xf>
    <xf numFmtId="37" fontId="2" fillId="0" borderId="0" xfId="0" applyFont="1"/>
    <xf numFmtId="164" fontId="2" fillId="0" borderId="5" xfId="1" applyNumberFormat="1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37" fontId="0" fillId="0" borderId="0" xfId="0" applyFill="1" applyBorder="1"/>
    <xf numFmtId="37" fontId="4" fillId="0" borderId="0" xfId="0" applyFont="1"/>
    <xf numFmtId="37" fontId="2" fillId="0" borderId="0" xfId="0" applyFont="1" applyAlignment="1">
      <alignment horizontal="left"/>
    </xf>
    <xf numFmtId="37" fontId="0" fillId="0" borderId="0" xfId="0" applyAlignment="1">
      <alignment horizontal="left"/>
    </xf>
    <xf numFmtId="37" fontId="3" fillId="0" borderId="2" xfId="0" applyFont="1" applyBorder="1" applyAlignment="1">
      <alignment horizontal="left"/>
    </xf>
    <xf numFmtId="37" fontId="3" fillId="0" borderId="1" xfId="0" applyFont="1" applyFill="1" applyBorder="1" applyAlignment="1" applyProtection="1">
      <alignment horizontal="right" vertical="center"/>
    </xf>
    <xf numFmtId="37" fontId="3" fillId="0" borderId="4" xfId="0" applyFont="1" applyFill="1" applyBorder="1" applyAlignment="1" applyProtection="1">
      <alignment horizontal="right"/>
    </xf>
    <xf numFmtId="164" fontId="3" fillId="0" borderId="4" xfId="0" applyNumberFormat="1" applyFont="1" applyFill="1" applyBorder="1" applyAlignment="1" applyProtection="1">
      <alignment horizontal="right" vertical="center"/>
    </xf>
    <xf numFmtId="49" fontId="3" fillId="0" borderId="6" xfId="0" applyNumberFormat="1" applyFont="1" applyFill="1" applyBorder="1" applyAlignment="1" applyProtection="1">
      <alignment horizontal="right" vertical="center"/>
    </xf>
    <xf numFmtId="37" fontId="3" fillId="0" borderId="3" xfId="0" applyFont="1" applyFill="1" applyBorder="1" applyAlignment="1" applyProtection="1">
      <alignment horizontal="right"/>
    </xf>
    <xf numFmtId="37" fontId="4" fillId="0" borderId="0" xfId="0" applyFont="1" applyBorder="1"/>
    <xf numFmtId="37" fontId="4" fillId="0" borderId="0" xfId="0" applyFont="1" applyAlignment="1">
      <alignment horizontal="center" wrapText="1"/>
    </xf>
    <xf numFmtId="37" fontId="1" fillId="0" borderId="0" xfId="0" applyFont="1" applyAlignment="1">
      <alignment horizontal="center" wrapText="1"/>
    </xf>
    <xf numFmtId="164" fontId="2" fillId="0" borderId="7" xfId="1" applyNumberFormat="1" applyFont="1" applyFill="1" applyBorder="1"/>
    <xf numFmtId="37" fontId="2" fillId="0" borderId="7" xfId="0" applyFont="1" applyBorder="1"/>
    <xf numFmtId="37" fontId="2" fillId="0" borderId="5" xfId="0" applyFont="1" applyBorder="1"/>
    <xf numFmtId="37" fontId="3" fillId="0" borderId="0" xfId="0" applyFont="1" applyFill="1" applyBorder="1" applyAlignment="1" applyProtection="1">
      <alignment horizontal="center"/>
    </xf>
    <xf numFmtId="37" fontId="0" fillId="0" borderId="0" xfId="0" applyFill="1" applyBorder="1" applyAlignment="1">
      <alignment horizontal="center"/>
    </xf>
    <xf numFmtId="37" fontId="0" fillId="0" borderId="4" xfId="0" applyFill="1" applyBorder="1" applyAlignment="1">
      <alignment horizontal="center"/>
    </xf>
    <xf numFmtId="37" fontId="4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topLeftCell="A7" zoomScaleNormal="100" workbookViewId="0">
      <selection activeCell="G45" sqref="G45"/>
    </sheetView>
  </sheetViews>
  <sheetFormatPr defaultRowHeight="8.25"/>
  <cols>
    <col min="1" max="2" width="9.59765625" style="1"/>
    <col min="3" max="3" width="5.59765625" customWidth="1"/>
    <col min="4" max="4" width="4" customWidth="1"/>
    <col min="5" max="5" width="77.796875" style="19" customWidth="1"/>
    <col min="6" max="7" width="10.3984375" customWidth="1"/>
    <col min="8" max="8" width="13" customWidth="1"/>
    <col min="9" max="9" width="10.3984375" customWidth="1"/>
    <col min="10" max="10" width="2" style="1" customWidth="1"/>
    <col min="11" max="13" width="13" style="3" customWidth="1"/>
    <col min="16" max="16" width="41.3984375" bestFit="1" customWidth="1"/>
    <col min="17" max="17" width="48.59765625" bestFit="1" customWidth="1"/>
  </cols>
  <sheetData>
    <row r="1" spans="1:14" s="17" customFormat="1" ht="25.5" customHeight="1">
      <c r="A1" s="26"/>
      <c r="B1" s="26"/>
      <c r="C1" s="35" t="s">
        <v>20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>
      <c r="N2" s="1"/>
    </row>
    <row r="3" spans="1:14">
      <c r="N3" s="1"/>
    </row>
    <row r="4" spans="1:14" ht="11.25">
      <c r="D4" s="10"/>
      <c r="F4" s="6"/>
      <c r="G4" s="6"/>
      <c r="H4" s="6"/>
      <c r="I4" s="6"/>
      <c r="J4" s="22"/>
      <c r="K4" s="32" t="s">
        <v>7</v>
      </c>
      <c r="L4" s="33"/>
      <c r="M4" s="34"/>
    </row>
    <row r="5" spans="1:14" ht="11.25">
      <c r="D5" s="10"/>
      <c r="F5" s="11"/>
      <c r="G5" s="11"/>
      <c r="H5" s="11"/>
      <c r="I5" s="11"/>
      <c r="J5" s="9"/>
      <c r="K5" s="7" t="s">
        <v>4</v>
      </c>
      <c r="L5" s="8" t="s">
        <v>5</v>
      </c>
      <c r="M5" s="23" t="s">
        <v>6</v>
      </c>
    </row>
    <row r="6" spans="1:14" ht="12" thickBot="1">
      <c r="D6" s="10"/>
      <c r="E6" s="20" t="s">
        <v>18</v>
      </c>
      <c r="F6" s="4" t="s">
        <v>1</v>
      </c>
      <c r="G6" s="4" t="s">
        <v>0</v>
      </c>
      <c r="H6" s="4" t="s">
        <v>2</v>
      </c>
      <c r="I6" s="21" t="s">
        <v>3</v>
      </c>
      <c r="J6" s="25"/>
      <c r="K6" s="5" t="s">
        <v>1</v>
      </c>
      <c r="L6" s="5" t="s">
        <v>1</v>
      </c>
      <c r="M6" s="24" t="s">
        <v>1</v>
      </c>
      <c r="N6" s="4" t="s">
        <v>15</v>
      </c>
    </row>
    <row r="7" spans="1:14" ht="12" thickTop="1">
      <c r="D7" s="10"/>
      <c r="E7" s="18" t="s">
        <v>8</v>
      </c>
      <c r="F7" s="12">
        <v>9836.7142857142862</v>
      </c>
      <c r="G7" s="12">
        <v>9618.5238095238092</v>
      </c>
      <c r="H7" s="12">
        <v>7221.666666666667</v>
      </c>
      <c r="I7" s="2">
        <v>4394.7894736842109</v>
      </c>
      <c r="J7" s="16"/>
      <c r="K7" s="29">
        <f>F7/G7-1</f>
        <v>2.2684403606137105E-2</v>
      </c>
      <c r="L7" s="14">
        <f>F7/H7-1</f>
        <v>0.36211137120437842</v>
      </c>
      <c r="M7" s="15">
        <f>F7/I7-1</f>
        <v>1.2382674630072863</v>
      </c>
      <c r="N7" s="30">
        <v>21</v>
      </c>
    </row>
    <row r="8" spans="1:14" ht="11.25">
      <c r="D8" s="10"/>
      <c r="E8" s="18" t="s">
        <v>9</v>
      </c>
      <c r="F8" s="12">
        <v>7589.9333333333334</v>
      </c>
      <c r="G8" s="12">
        <v>6993.8</v>
      </c>
      <c r="H8" s="12">
        <v>5255.333333333333</v>
      </c>
      <c r="I8" s="2">
        <v>3412.1333333333332</v>
      </c>
      <c r="J8" s="16"/>
      <c r="K8" s="13">
        <f t="shared" ref="K8:K14" si="0">F8/G8-1</f>
        <v>8.5237400745422187E-2</v>
      </c>
      <c r="L8" s="14">
        <f t="shared" ref="L8:L14" si="1">F8/H8-1</f>
        <v>0.44423442851706207</v>
      </c>
      <c r="M8" s="15">
        <f t="shared" ref="M8:M14" si="2">F8/I8-1</f>
        <v>1.224395295220976</v>
      </c>
      <c r="N8" s="31">
        <v>15</v>
      </c>
    </row>
    <row r="9" spans="1:14" ht="11.25">
      <c r="D9" s="10"/>
      <c r="E9" s="18" t="s">
        <v>10</v>
      </c>
      <c r="F9" s="12">
        <v>8630</v>
      </c>
      <c r="G9" s="12">
        <v>8094.5</v>
      </c>
      <c r="H9" s="12">
        <v>5624</v>
      </c>
      <c r="I9" s="2">
        <v>4084.75</v>
      </c>
      <c r="J9" s="16"/>
      <c r="K9" s="13">
        <f t="shared" si="0"/>
        <v>6.6156031873494392E-2</v>
      </c>
      <c r="L9" s="14">
        <f t="shared" si="1"/>
        <v>0.53449502133712667</v>
      </c>
      <c r="M9" s="15">
        <f t="shared" si="2"/>
        <v>1.1127363975763509</v>
      </c>
      <c r="N9" s="31">
        <v>4</v>
      </c>
    </row>
    <row r="10" spans="1:14" ht="11.25">
      <c r="D10" s="10"/>
      <c r="E10" s="18" t="s">
        <v>11</v>
      </c>
      <c r="F10" s="12">
        <v>7047.8148148148148</v>
      </c>
      <c r="G10" s="12">
        <v>6708.5555555555557</v>
      </c>
      <c r="H10" s="12">
        <v>4567.9629629629626</v>
      </c>
      <c r="I10" s="2">
        <v>2740.4814814814813</v>
      </c>
      <c r="J10" s="16"/>
      <c r="K10" s="13">
        <f t="shared" si="0"/>
        <v>5.0571133599438989E-2</v>
      </c>
      <c r="L10" s="14">
        <f t="shared" si="1"/>
        <v>0.54287915028175315</v>
      </c>
      <c r="M10" s="15">
        <f t="shared" si="2"/>
        <v>1.571743273012312</v>
      </c>
      <c r="N10" s="31">
        <v>27</v>
      </c>
    </row>
    <row r="11" spans="1:14" ht="11.25">
      <c r="D11" s="10"/>
      <c r="E11" s="18" t="s">
        <v>12</v>
      </c>
      <c r="F11" s="12">
        <v>6559.333333333333</v>
      </c>
      <c r="G11" s="12">
        <v>6161.7777777777774</v>
      </c>
      <c r="H11" s="12">
        <v>4583</v>
      </c>
      <c r="I11" s="2">
        <v>2808.4285714285716</v>
      </c>
      <c r="J11" s="16"/>
      <c r="K11" s="13">
        <f t="shared" si="0"/>
        <v>6.451961915753035E-2</v>
      </c>
      <c r="L11" s="14">
        <f t="shared" si="1"/>
        <v>0.43123136228089298</v>
      </c>
      <c r="M11" s="15">
        <f t="shared" si="2"/>
        <v>1.335588449734642</v>
      </c>
      <c r="N11" s="31">
        <v>9</v>
      </c>
    </row>
    <row r="12" spans="1:14" ht="11.25">
      <c r="D12" s="10"/>
      <c r="E12" s="18" t="s">
        <v>13</v>
      </c>
      <c r="F12" s="12">
        <v>6727.2</v>
      </c>
      <c r="G12" s="12">
        <v>6332.8</v>
      </c>
      <c r="H12" s="12">
        <v>5093.2</v>
      </c>
      <c r="I12" s="2">
        <v>3308.8</v>
      </c>
      <c r="J12" s="16"/>
      <c r="K12" s="13">
        <f t="shared" si="0"/>
        <v>6.227892875189478E-2</v>
      </c>
      <c r="L12" s="14">
        <f t="shared" si="1"/>
        <v>0.32081991675174737</v>
      </c>
      <c r="M12" s="15">
        <f t="shared" si="2"/>
        <v>1.0331237911025144</v>
      </c>
      <c r="N12" s="31">
        <v>5</v>
      </c>
    </row>
    <row r="13" spans="1:14" ht="11.25">
      <c r="D13" s="10"/>
      <c r="E13" s="18" t="s">
        <v>14</v>
      </c>
      <c r="F13" s="12">
        <v>6910.181818181818</v>
      </c>
      <c r="G13" s="12">
        <v>6534.909090909091</v>
      </c>
      <c r="H13" s="12">
        <v>4735.363636363636</v>
      </c>
      <c r="I13" s="2">
        <v>3443.5</v>
      </c>
      <c r="J13" s="16"/>
      <c r="K13" s="13">
        <f t="shared" si="0"/>
        <v>5.7425852762784446E-2</v>
      </c>
      <c r="L13" s="14">
        <f t="shared" si="1"/>
        <v>0.45927163124652037</v>
      </c>
      <c r="M13" s="15">
        <f t="shared" si="2"/>
        <v>1.0067320511635889</v>
      </c>
      <c r="N13" s="31">
        <v>11</v>
      </c>
    </row>
    <row r="14" spans="1:14" ht="11.25">
      <c r="D14" s="10"/>
      <c r="E14" s="18" t="s">
        <v>16</v>
      </c>
      <c r="F14" s="12">
        <v>8529</v>
      </c>
      <c r="G14" s="12">
        <v>9002</v>
      </c>
      <c r="H14" s="12">
        <v>6825.5</v>
      </c>
      <c r="I14" s="12">
        <v>4018.5</v>
      </c>
      <c r="J14" s="16"/>
      <c r="K14" s="13">
        <f t="shared" si="0"/>
        <v>-5.2543879137969318E-2</v>
      </c>
      <c r="L14" s="14">
        <f t="shared" si="1"/>
        <v>0.24957878543696443</v>
      </c>
      <c r="M14" s="15">
        <f t="shared" si="2"/>
        <v>1.122433743934304</v>
      </c>
      <c r="N14" s="31">
        <v>2</v>
      </c>
    </row>
    <row r="15" spans="1:14" ht="11.25">
      <c r="D15" s="10"/>
      <c r="E15" s="18"/>
      <c r="F15" s="12"/>
      <c r="G15" s="12"/>
      <c r="H15" s="12"/>
      <c r="I15" s="2"/>
      <c r="J15" s="16"/>
      <c r="K15" s="14"/>
      <c r="L15" s="14"/>
      <c r="M15" s="15"/>
      <c r="N15" s="12"/>
    </row>
    <row r="16" spans="1:14">
      <c r="I16" s="3"/>
      <c r="J16" s="16"/>
    </row>
    <row r="20" spans="1:14" s="17" customFormat="1" ht="25.5" customHeight="1">
      <c r="A20" s="26"/>
      <c r="B20" s="26"/>
      <c r="C20" s="35" t="s">
        <v>19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s="17" customFormat="1" ht="10.5" customHeight="1">
      <c r="A21" s="26"/>
      <c r="B21" s="26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4" s="17" customFormat="1" ht="10.5" customHeight="1">
      <c r="A22" s="26"/>
      <c r="B22" s="26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4" s="17" customFormat="1" ht="10.5" customHeight="1">
      <c r="A23" s="26"/>
      <c r="B23" s="26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4" s="17" customFormat="1" ht="10.5" customHeight="1">
      <c r="A24" s="26"/>
      <c r="B24" s="26"/>
      <c r="C24" s="27"/>
      <c r="D24" s="28"/>
      <c r="E24" s="28"/>
      <c r="F24" s="28"/>
      <c r="G24" s="28"/>
      <c r="H24" s="28"/>
      <c r="I24" s="28"/>
      <c r="J24" s="28"/>
      <c r="K24" s="32" t="s">
        <v>7</v>
      </c>
      <c r="L24" s="33"/>
      <c r="M24" s="34"/>
    </row>
    <row r="25" spans="1:14" ht="11.25">
      <c r="K25" s="7" t="s">
        <v>4</v>
      </c>
      <c r="L25" s="8" t="s">
        <v>5</v>
      </c>
      <c r="M25" s="23" t="s">
        <v>6</v>
      </c>
    </row>
    <row r="26" spans="1:14" ht="12" thickBot="1">
      <c r="E26" s="20" t="s">
        <v>18</v>
      </c>
      <c r="F26" s="4" t="s">
        <v>1</v>
      </c>
      <c r="G26" s="4" t="s">
        <v>0</v>
      </c>
      <c r="H26" s="4" t="s">
        <v>2</v>
      </c>
      <c r="I26" s="21" t="s">
        <v>3</v>
      </c>
      <c r="J26" s="25"/>
      <c r="K26" s="5" t="s">
        <v>1</v>
      </c>
      <c r="L26" s="5" t="s">
        <v>1</v>
      </c>
      <c r="M26" s="24" t="s">
        <v>1</v>
      </c>
      <c r="N26" s="4" t="s">
        <v>15</v>
      </c>
    </row>
    <row r="27" spans="1:14" ht="12" thickTop="1">
      <c r="E27" s="18" t="s">
        <v>8</v>
      </c>
      <c r="F27" s="12">
        <v>9875.5685412123275</v>
      </c>
      <c r="G27" s="12">
        <v>7475.6354225283576</v>
      </c>
      <c r="H27" s="12">
        <v>5274.5220977417075</v>
      </c>
      <c r="I27" s="12">
        <v>4351.3746226166822</v>
      </c>
      <c r="J27" s="16"/>
      <c r="K27" s="29">
        <f>F27/G27-1</f>
        <v>0.32103399684949885</v>
      </c>
      <c r="L27" s="14">
        <f>F27/H27-1</f>
        <v>0.87231532226219377</v>
      </c>
      <c r="M27" s="15">
        <f>F27/I27-1</f>
        <v>1.2695284588651878</v>
      </c>
      <c r="N27" s="30">
        <v>21</v>
      </c>
    </row>
    <row r="28" spans="1:14" ht="11.25">
      <c r="E28" s="18" t="s">
        <v>9</v>
      </c>
      <c r="F28" s="12">
        <v>7873.5465908313554</v>
      </c>
      <c r="G28" s="12">
        <v>7164.8766894368064</v>
      </c>
      <c r="H28" s="12">
        <v>5159.3978208061126</v>
      </c>
      <c r="I28" s="12">
        <v>3248.8028180518686</v>
      </c>
      <c r="J28" s="16"/>
      <c r="K28" s="13">
        <f t="shared" ref="K28:K34" si="3">F28/G28-1</f>
        <v>9.8908876190338724E-2</v>
      </c>
      <c r="L28" s="14">
        <f t="shared" ref="L28:L34" si="4">F28/H28-1</f>
        <v>0.52605921549216372</v>
      </c>
      <c r="M28" s="15">
        <f t="shared" ref="M28:M34" si="5">F28/I28-1</f>
        <v>1.4235224578981054</v>
      </c>
      <c r="N28" s="31">
        <v>15</v>
      </c>
    </row>
    <row r="29" spans="1:14" ht="11.25">
      <c r="E29" s="18" t="s">
        <v>10</v>
      </c>
      <c r="F29" s="12">
        <v>9752.1640059185411</v>
      </c>
      <c r="G29" s="12">
        <v>9332.389377774316</v>
      </c>
      <c r="H29" s="12">
        <v>6197.5616212114446</v>
      </c>
      <c r="I29" s="12">
        <v>4746.5971756578283</v>
      </c>
      <c r="J29" s="16"/>
      <c r="K29" s="13">
        <f t="shared" si="3"/>
        <v>4.4980402247675633E-2</v>
      </c>
      <c r="L29" s="14">
        <f t="shared" si="4"/>
        <v>0.57354853440122389</v>
      </c>
      <c r="M29" s="15">
        <f t="shared" si="5"/>
        <v>1.0545590124923532</v>
      </c>
      <c r="N29" s="31">
        <v>4</v>
      </c>
    </row>
    <row r="30" spans="1:14" ht="11.25">
      <c r="E30" s="18" t="s">
        <v>11</v>
      </c>
      <c r="F30" s="12">
        <v>6780.9331770909621</v>
      </c>
      <c r="G30" s="12">
        <v>6372.3789893071616</v>
      </c>
      <c r="H30" s="12">
        <v>3934.1092273366785</v>
      </c>
      <c r="I30" s="12">
        <v>2133.1441550476216</v>
      </c>
      <c r="J30" s="16"/>
      <c r="K30" s="13">
        <f t="shared" si="3"/>
        <v>6.4113290887022556E-2</v>
      </c>
      <c r="L30" s="14">
        <f t="shared" si="4"/>
        <v>0.72362605744973996</v>
      </c>
      <c r="M30" s="15">
        <f t="shared" si="5"/>
        <v>2.1788443181607575</v>
      </c>
      <c r="N30" s="31">
        <v>27</v>
      </c>
    </row>
    <row r="31" spans="1:14" ht="11.25">
      <c r="E31" s="18" t="s">
        <v>12</v>
      </c>
      <c r="F31" s="12">
        <v>8164.9458420684823</v>
      </c>
      <c r="G31" s="12">
        <v>7271.0631726065676</v>
      </c>
      <c r="H31" s="12">
        <v>4195.1189184607556</v>
      </c>
      <c r="I31" s="12">
        <v>2198.2471402480051</v>
      </c>
      <c r="J31" s="16"/>
      <c r="K31" s="13">
        <f t="shared" si="3"/>
        <v>0.12293699672828873</v>
      </c>
      <c r="L31" s="14">
        <f t="shared" si="4"/>
        <v>0.94629663682199228</v>
      </c>
      <c r="M31" s="15">
        <f t="shared" si="5"/>
        <v>2.7142984028389625</v>
      </c>
      <c r="N31" s="31">
        <v>9</v>
      </c>
    </row>
    <row r="32" spans="1:14" ht="11.25">
      <c r="E32" s="18" t="s">
        <v>13</v>
      </c>
      <c r="F32" s="12">
        <v>6125.884225759768</v>
      </c>
      <c r="G32" s="12">
        <v>5754.4507959479006</v>
      </c>
      <c r="H32" s="12">
        <v>4619.680267771756</v>
      </c>
      <c r="I32" s="12">
        <v>3066.0868385345993</v>
      </c>
      <c r="J32" s="16"/>
      <c r="K32" s="13">
        <f t="shared" si="3"/>
        <v>6.4547155407674861E-2</v>
      </c>
      <c r="L32" s="14">
        <f t="shared" si="4"/>
        <v>0.32604073673577205</v>
      </c>
      <c r="M32" s="15">
        <f t="shared" si="5"/>
        <v>0.99794870411679648</v>
      </c>
      <c r="N32" s="31">
        <v>5</v>
      </c>
    </row>
    <row r="33" spans="3:14" ht="11.25">
      <c r="E33" s="18" t="s">
        <v>14</v>
      </c>
      <c r="F33" s="12">
        <v>8662.9799107142862</v>
      </c>
      <c r="G33" s="12">
        <v>8152.394770408162</v>
      </c>
      <c r="H33" s="12">
        <v>6115.3315522308321</v>
      </c>
      <c r="I33" s="12">
        <v>4807.0589045814668</v>
      </c>
      <c r="J33" s="16"/>
      <c r="K33" s="13">
        <f t="shared" si="3"/>
        <v>6.2630080446970382E-2</v>
      </c>
      <c r="L33" s="14">
        <f t="shared" si="4"/>
        <v>0.41660020175914902</v>
      </c>
      <c r="M33" s="15">
        <f t="shared" si="5"/>
        <v>0.80213724913124196</v>
      </c>
      <c r="N33" s="31">
        <v>11</v>
      </c>
    </row>
    <row r="34" spans="3:14" ht="11.25">
      <c r="E34" s="18" t="s">
        <v>16</v>
      </c>
      <c r="F34" s="12">
        <v>10225.844166249373</v>
      </c>
      <c r="G34" s="12">
        <v>11405.206910365549</v>
      </c>
      <c r="H34" s="12">
        <v>8423.7592163471672</v>
      </c>
      <c r="I34" s="12">
        <v>4447.9052725647898</v>
      </c>
      <c r="J34" s="16"/>
      <c r="K34" s="13">
        <f t="shared" si="3"/>
        <v>-0.10340564212336378</v>
      </c>
      <c r="L34" s="14">
        <f t="shared" si="4"/>
        <v>0.21392882959012827</v>
      </c>
      <c r="M34" s="15">
        <f t="shared" si="5"/>
        <v>1.2990247182923609</v>
      </c>
      <c r="N34" s="31">
        <v>2</v>
      </c>
    </row>
    <row r="43" spans="3:14" ht="11.25">
      <c r="C43" s="12" t="s">
        <v>17</v>
      </c>
    </row>
    <row r="44" spans="3:14" ht="11.25">
      <c r="C44" s="12"/>
    </row>
    <row r="45" spans="3:14" ht="11.25">
      <c r="C45" s="2" t="s">
        <v>21</v>
      </c>
    </row>
  </sheetData>
  <mergeCells count="4">
    <mergeCell ref="K4:M4"/>
    <mergeCell ref="C1:N1"/>
    <mergeCell ref="C20:N20"/>
    <mergeCell ref="K24:M24"/>
  </mergeCells>
  <pageMargins left="1.2" right="0.7" top="0.75" bottom="0.75" header="0.3" footer="0.3"/>
  <pageSetup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11 CarnegieRG</vt:lpstr>
      <vt:lpstr>'Table 11 CarnegieRG'!Print_Area</vt:lpstr>
    </vt:vector>
  </TitlesOfParts>
  <Company>WICHE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Ling</dc:creator>
  <cp:lastModifiedBy>bvanhorn</cp:lastModifiedBy>
  <cp:lastPrinted>2010-11-04T17:46:06Z</cp:lastPrinted>
  <dcterms:created xsi:type="dcterms:W3CDTF">1998-09-22T19:49:40Z</dcterms:created>
  <dcterms:modified xsi:type="dcterms:W3CDTF">2010-11-08T17:09:56Z</dcterms:modified>
</cp:coreProperties>
</file>